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BALANCE GENERAL ENERO 2024" sheetId="4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47" l="1"/>
  <c r="H38" i="47" s="1"/>
  <c r="M33" i="47"/>
  <c r="H23" i="47"/>
  <c r="H18" i="47"/>
  <c r="H24" i="47" s="1"/>
  <c r="M38" i="47" l="1"/>
</calcChain>
</file>

<file path=xl/sharedStrings.xml><?xml version="1.0" encoding="utf-8"?>
<sst xmlns="http://schemas.openxmlformats.org/spreadsheetml/2006/main" count="37" uniqueCount="37">
  <si>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</si>
  <si>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</si>
  <si>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</si>
  <si>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</si>
  <si>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</si>
  <si>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</si>
  <si>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</si>
  <si>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</si>
  <si>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</si>
  <si>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</si>
  <si>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</si>
  <si>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</si>
  <si>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</si>
  <si>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</si>
  <si>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</si>
  <si>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</si>
  <si>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</si>
  <si>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</si>
  <si>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</si>
  <si>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</si>
  <si>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</si>
  <si>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</si>
  <si>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 xml:space="preserve">              Preparado por:</t>
  </si>
  <si>
    <t xml:space="preserve"> </t>
  </si>
  <si>
    <t>PASIVOS NO CORRIENTES</t>
  </si>
  <si>
    <t>TOTAL DE ACTIVIOS NO CORRIENTES</t>
  </si>
  <si>
    <t>TOTAL PASIVOS NO CORRIENTES</t>
  </si>
  <si>
    <t>Auditor Interno</t>
  </si>
  <si>
    <t>CARLOS A. ALCANTARA JIMENEZ</t>
  </si>
  <si>
    <t>Teniente de Corbeta Contador, ARD.</t>
  </si>
  <si>
    <t>Subdirector de Contabilidad</t>
  </si>
  <si>
    <t>DUBANNY A. VIZCAINO JOHN</t>
  </si>
  <si>
    <t>Capitan Contador, FARD.</t>
  </si>
  <si>
    <t>NODIA A. TEJEDA DE ARIAS</t>
  </si>
  <si>
    <t>Encargada de Presupuesto</t>
  </si>
  <si>
    <t>Emp. Cont. Temp.</t>
  </si>
  <si>
    <t>AL 31-01-2024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</si>
</sst>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0" xfId="1" applyFont="1" applyAlignment="1">
      <alignment horizontal="center"/>
    </xf>
    <xf numFmtId="0" fontId="3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2" xfId="1" applyFont="1" applyBorder="1" applyAlignment="1">
      <alignment horizontal="center"/>
    </xf>
    <xf numFmtId="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tabSelected="1" workbookViewId="0">
      <selection activeCell="P13" sqref="P1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2:11" x14ac:dyDescent="0.25">
      <c r="B11" s="15" t="s">
        <v>0</v>
      </c>
      <c r="C11" s="15"/>
      <c r="D11" s="15"/>
      <c r="E11" s="15"/>
      <c r="F11" s="15"/>
      <c r="G11" s="15"/>
      <c r="H11" s="15"/>
      <c r="I11" s="15"/>
      <c r="J11" s="15"/>
      <c r="K11" s="15"/>
    </row>
    <row r="12" spans="2:11" x14ac:dyDescent="0.25">
      <c r="B12" s="15" t="s">
        <v>1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2:11" x14ac:dyDescent="0.25">
      <c r="B13" s="15" t="s">
        <v>36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16"/>
      <c r="I15" s="16"/>
    </row>
    <row r="16" spans="2:11" x14ac:dyDescent="0.25">
      <c r="B16" t="s">
        <v>4</v>
      </c>
      <c r="H16" s="17">
        <v>0</v>
      </c>
      <c r="I16" s="17"/>
    </row>
    <row r="17" spans="2:13" x14ac:dyDescent="0.25">
      <c r="B17" t="s">
        <v>5</v>
      </c>
      <c r="H17" s="20">
        <v>33724036.25</v>
      </c>
      <c r="I17" s="20"/>
    </row>
    <row r="18" spans="2:13" ht="15.75" thickBot="1" x14ac:dyDescent="0.3">
      <c r="B18" s="1" t="s">
        <v>6</v>
      </c>
      <c r="H18" s="12">
        <f>H16+H17</f>
        <v>33724036.25</v>
      </c>
      <c r="I18" s="12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17">
        <v>0</v>
      </c>
      <c r="I21" s="17"/>
    </row>
    <row r="22" spans="2:13" x14ac:dyDescent="0.25">
      <c r="B22" t="s">
        <v>9</v>
      </c>
      <c r="H22" s="17">
        <v>0</v>
      </c>
      <c r="I22" s="17"/>
    </row>
    <row r="23" spans="2:13" x14ac:dyDescent="0.25">
      <c r="B23" s="1" t="s">
        <v>25</v>
      </c>
      <c r="H23" s="17">
        <f>SUM(H21:H22)</f>
        <v>0</v>
      </c>
      <c r="I23" s="17"/>
    </row>
    <row r="24" spans="2:13" ht="15.75" thickBot="1" x14ac:dyDescent="0.3">
      <c r="B24" s="1" t="s">
        <v>10</v>
      </c>
      <c r="H24" s="10">
        <f>H18+H23</f>
        <v>33724036.25</v>
      </c>
      <c r="I24" s="11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17">
        <v>0</v>
      </c>
      <c r="I27" s="17"/>
      <c r="M27" s="4"/>
    </row>
    <row r="28" spans="2:13" x14ac:dyDescent="0.25">
      <c r="B28" s="1" t="s">
        <v>13</v>
      </c>
      <c r="H28" s="17">
        <v>0</v>
      </c>
      <c r="I28" s="17"/>
    </row>
    <row r="29" spans="2:13" x14ac:dyDescent="0.25">
      <c r="M29" s="3"/>
    </row>
    <row r="30" spans="2:13" x14ac:dyDescent="0.25">
      <c r="B30" s="1" t="s">
        <v>24</v>
      </c>
      <c r="H30" s="17">
        <v>0</v>
      </c>
      <c r="I30" s="17"/>
      <c r="M30" s="3"/>
    </row>
    <row r="31" spans="2:13" x14ac:dyDescent="0.25">
      <c r="B31" s="1" t="s">
        <v>26</v>
      </c>
      <c r="H31" s="17">
        <v>0</v>
      </c>
      <c r="I31" s="17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33724036.25</v>
      </c>
    </row>
    <row r="34" spans="2:16" x14ac:dyDescent="0.25">
      <c r="B34" s="2" t="s">
        <v>14</v>
      </c>
      <c r="H34" s="13">
        <v>35548460</v>
      </c>
      <c r="I34" s="13"/>
      <c r="P34" s="21"/>
    </row>
    <row r="35" spans="2:16" x14ac:dyDescent="0.25">
      <c r="B35" s="1" t="s">
        <v>19</v>
      </c>
      <c r="H35" s="13">
        <v>0</v>
      </c>
      <c r="I35" s="13"/>
    </row>
    <row r="36" spans="2:16" x14ac:dyDescent="0.25">
      <c r="B36" s="2" t="s">
        <v>15</v>
      </c>
      <c r="H36" s="13">
        <v>-1824423.75</v>
      </c>
      <c r="I36" s="13"/>
    </row>
    <row r="37" spans="2:16" x14ac:dyDescent="0.25">
      <c r="B37" s="1" t="s">
        <v>17</v>
      </c>
      <c r="H37" s="9">
        <f>SUM(H34:H36)</f>
        <v>33724036.25</v>
      </c>
      <c r="I37" s="9"/>
    </row>
    <row r="38" spans="2:16" ht="15.75" thickBot="1" x14ac:dyDescent="0.3">
      <c r="B38" s="2" t="s">
        <v>18</v>
      </c>
      <c r="H38" s="10">
        <f>H28+H37</f>
        <v>33724036.25</v>
      </c>
      <c r="I38" s="11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16" t="s">
        <v>21</v>
      </c>
      <c r="I40" s="16"/>
      <c r="J40" s="16"/>
      <c r="L40" s="7"/>
    </row>
    <row r="42" spans="2:16" x14ac:dyDescent="0.25">
      <c r="M42" s="3"/>
    </row>
    <row r="43" spans="2:16" x14ac:dyDescent="0.25">
      <c r="B43" s="19" t="s">
        <v>33</v>
      </c>
      <c r="C43" s="19"/>
      <c r="D43" s="19"/>
      <c r="H43" s="19" t="s">
        <v>31</v>
      </c>
      <c r="I43" s="19"/>
      <c r="J43" s="19"/>
    </row>
    <row r="44" spans="2:16" ht="12" customHeight="1" x14ac:dyDescent="0.25">
      <c r="B44" s="18" t="s">
        <v>35</v>
      </c>
      <c r="C44" s="18"/>
      <c r="D44" s="18"/>
      <c r="H44" s="18" t="s">
        <v>32</v>
      </c>
      <c r="I44" s="18"/>
      <c r="J44" s="18"/>
    </row>
    <row r="45" spans="2:16" ht="10.5" customHeight="1" x14ac:dyDescent="0.25">
      <c r="B45" s="18" t="s">
        <v>34</v>
      </c>
      <c r="C45" s="18"/>
      <c r="D45" s="18"/>
      <c r="H45" s="18" t="s">
        <v>27</v>
      </c>
      <c r="I45" s="18"/>
      <c r="J45" s="18"/>
    </row>
    <row r="46" spans="2:16" x14ac:dyDescent="0.25">
      <c r="B46" s="8"/>
      <c r="C46" s="8"/>
      <c r="D46" s="18" t="s">
        <v>20</v>
      </c>
      <c r="E46" s="18"/>
      <c r="F46" s="18"/>
      <c r="G46" s="18"/>
      <c r="H46" s="18"/>
      <c r="I46" s="8"/>
      <c r="J46" s="8"/>
    </row>
    <row r="47" spans="2:16" x14ac:dyDescent="0.25">
      <c r="E47" s="8"/>
      <c r="F47" s="8"/>
      <c r="G47" s="8"/>
    </row>
    <row r="48" spans="2:16" ht="13.5" customHeight="1" x14ac:dyDescent="0.25">
      <c r="E48" s="8"/>
      <c r="F48" s="8"/>
      <c r="G48" s="8"/>
    </row>
    <row r="49" spans="4:14" x14ac:dyDescent="0.25">
      <c r="D49" s="19" t="s">
        <v>28</v>
      </c>
      <c r="E49" s="19"/>
      <c r="F49" s="19"/>
      <c r="G49" s="19"/>
      <c r="H49" s="19"/>
    </row>
    <row r="50" spans="4:14" ht="13.5" customHeight="1" x14ac:dyDescent="0.25">
      <c r="D50" s="18" t="s">
        <v>29</v>
      </c>
      <c r="E50" s="18"/>
      <c r="F50" s="18"/>
      <c r="G50" s="18"/>
      <c r="H50" s="18"/>
    </row>
    <row r="51" spans="4:14" ht="12" customHeight="1" x14ac:dyDescent="0.25">
      <c r="D51" s="18" t="s">
        <v>30</v>
      </c>
      <c r="E51" s="18"/>
      <c r="F51" s="18"/>
      <c r="G51" s="18"/>
      <c r="H51" s="18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H16:I16"/>
    <mergeCell ref="B10:K10"/>
    <mergeCell ref="B11:K11"/>
    <mergeCell ref="B12:K12"/>
    <mergeCell ref="B13:K13"/>
    <mergeCell ref="H15:I15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ENERO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2024-02-05T17:35:59Z</dcterms:modified>
</cp:coreProperties>
</file>