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minas EGAEE 2023\Nomina 2023\5 Nomina Mayo 2023\"/>
    </mc:Choice>
  </mc:AlternateContent>
  <bookViews>
    <workbookView showHorizontalScroll="0" showVerticalScroll="0" showSheetTabs="0" xWindow="0" yWindow="0" windowWidth="20490" windowHeight="7755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<sst xmlns="http://schemas.openxmlformats.org/spreadsheetml/2006/main" count="73" uniqueCount="37">
  <si>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</si>
  <si>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</si>
  <si>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</si>
  <si>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</si>
  <si>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</si>
  <si>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</si>
  <si>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</si>
  <si>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</si>
  <si>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</si>
  <si>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</si>
  <si>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</si>
  <si>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</si>
  <si>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</si>
  <si>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</si>
  <si>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</si>
  <si>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</si>
  <si>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</si>
  <si>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</si>
  <si>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</si>
  <si>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</si>
  <si>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</si>
  <si>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</si>
  <si>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</si>
  <si>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</si>
  <si>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</si>
  <si>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</si>
  <si>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</si>
  <si>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</si>
  <si>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</si>
  <si>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</si>
  <si>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</si>
  <si>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</si>
  <si>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</si>
  <si>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</si>
  <si>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Tte. Coronel Paracaidista, FARD. (DEM)</t>
  </si>
  <si>
    <t>5 de junio de 2023</t>
  </si>
  <si>
    <t>NOMINA PAGO SUELDO PERSONAL CONTRATADO DE LA EGAEE,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</si>
</sst>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zoomScaleNormal="100" zoomScaleSheetLayoutView="100" zoomScalePageLayoutView="140" workbookViewId="0">
      <selection activeCell="F23" sqref="F23"/>
    </sheetView>
  </sheetViews>
  <sheetFormatPr baseColWidth="10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">
      <c r="A17" s="31" t="s">
        <v>2</v>
      </c>
      <c r="B17" s="16" t="s">
        <v>10</v>
      </c>
      <c r="C17" s="16" t="s">
        <v>30</v>
      </c>
      <c r="D17" s="16" t="s">
        <v>19</v>
      </c>
      <c r="E17" s="16" t="s">
        <v>20</v>
      </c>
      <c r="F17" s="16" t="s">
        <v>21</v>
      </c>
      <c r="G17" s="17" t="s">
        <v>24</v>
      </c>
      <c r="H17" s="16" t="s">
        <v>23</v>
      </c>
      <c r="I17" s="16" t="s">
        <v>11</v>
      </c>
      <c r="J17" s="18" t="s">
        <v>7</v>
      </c>
      <c r="K17" s="16" t="s">
        <v>8</v>
      </c>
      <c r="L17" s="32" t="s">
        <v>9</v>
      </c>
    </row>
    <row r="18" spans="1:12" ht="24" customHeight="1" x14ac:dyDescent="0.2">
      <c r="A18" s="33">
        <v>1</v>
      </c>
      <c r="B18" s="20" t="s">
        <v>33</v>
      </c>
      <c r="C18" s="19" t="s">
        <v>32</v>
      </c>
      <c r="D18" s="19" t="s">
        <v>22</v>
      </c>
      <c r="E18" s="21">
        <v>45047</v>
      </c>
      <c r="F18" s="21">
        <f>EDATE(E18,6)</f>
        <v>45231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">
      <c r="A19" s="33">
        <v>2</v>
      </c>
      <c r="B19" s="20" t="s">
        <v>5</v>
      </c>
      <c r="C19" s="19" t="s">
        <v>32</v>
      </c>
      <c r="D19" s="19" t="s">
        <v>22</v>
      </c>
      <c r="E19" s="21">
        <v>45047</v>
      </c>
      <c r="F19" s="21">
        <f t="shared" ref="F19" si="0">EDATE(E19,6)</f>
        <v>45231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3328.9</v>
      </c>
      <c r="L19" s="34">
        <f>G19+H19-J19-K19</f>
        <v>6671.1</v>
      </c>
    </row>
    <row r="20" spans="1:12" ht="22.5" customHeight="1" x14ac:dyDescent="0.2">
      <c r="A20" s="33">
        <v>3</v>
      </c>
      <c r="B20" s="20" t="s">
        <v>28</v>
      </c>
      <c r="C20" s="19" t="s">
        <v>31</v>
      </c>
      <c r="D20" s="19" t="s">
        <v>22</v>
      </c>
      <c r="E20" s="21">
        <v>45083</v>
      </c>
      <c r="F20" s="21">
        <f>EDATE(E20,6)</f>
        <v>45266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">
      <c r="A21" s="33">
        <v>4</v>
      </c>
      <c r="B21" s="20" t="s">
        <v>15</v>
      </c>
      <c r="C21" s="19" t="s">
        <v>31</v>
      </c>
      <c r="D21" s="19" t="s">
        <v>22</v>
      </c>
      <c r="E21" s="21">
        <v>44986</v>
      </c>
      <c r="F21" s="21">
        <f t="shared" ref="F21:F34" si="2">EDATE(E21,6)</f>
        <v>45170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">
      <c r="A22" s="33">
        <v>5</v>
      </c>
      <c r="B22" s="20" t="s">
        <v>1</v>
      </c>
      <c r="C22" s="19" t="s">
        <v>32</v>
      </c>
      <c r="D22" s="19" t="s">
        <v>22</v>
      </c>
      <c r="E22" s="21">
        <v>44986</v>
      </c>
      <c r="F22" s="21">
        <f t="shared" si="2"/>
        <v>45170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">
      <c r="A23" s="33">
        <v>6</v>
      </c>
      <c r="B23" s="20" t="s">
        <v>3</v>
      </c>
      <c r="C23" s="19" t="s">
        <v>31</v>
      </c>
      <c r="D23" s="19" t="s">
        <v>22</v>
      </c>
      <c r="E23" s="21">
        <v>44986</v>
      </c>
      <c r="F23" s="21">
        <f t="shared" si="2"/>
        <v>45170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">
      <c r="A24" s="33">
        <v>7</v>
      </c>
      <c r="B24" s="20" t="s">
        <v>16</v>
      </c>
      <c r="C24" s="19" t="s">
        <v>31</v>
      </c>
      <c r="D24" s="19" t="s">
        <v>22</v>
      </c>
      <c r="E24" s="21">
        <v>44927</v>
      </c>
      <c r="F24" s="21">
        <f t="shared" si="2"/>
        <v>45108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">
      <c r="A25" s="33">
        <v>8</v>
      </c>
      <c r="B25" s="20" t="s">
        <v>5</v>
      </c>
      <c r="C25" s="19" t="s">
        <v>32</v>
      </c>
      <c r="D25" s="19" t="s">
        <v>22</v>
      </c>
      <c r="E25" s="21">
        <v>44996</v>
      </c>
      <c r="F25" s="21">
        <f t="shared" si="2"/>
        <v>45180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">
      <c r="A26" s="33">
        <v>9</v>
      </c>
      <c r="B26" s="20" t="s">
        <v>14</v>
      </c>
      <c r="C26" s="19" t="s">
        <v>31</v>
      </c>
      <c r="D26" s="19" t="s">
        <v>22</v>
      </c>
      <c r="E26" s="21">
        <v>44927</v>
      </c>
      <c r="F26" s="21">
        <f t="shared" si="2"/>
        <v>45108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">
      <c r="A27" s="33">
        <v>10</v>
      </c>
      <c r="B27" s="20" t="s">
        <v>0</v>
      </c>
      <c r="C27" s="19" t="s">
        <v>32</v>
      </c>
      <c r="D27" s="19" t="s">
        <v>22</v>
      </c>
      <c r="E27" s="21">
        <v>44986</v>
      </c>
      <c r="F27" s="21">
        <f t="shared" si="2"/>
        <v>45170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">
      <c r="A28" s="33">
        <v>11</v>
      </c>
      <c r="B28" s="20" t="s">
        <v>14</v>
      </c>
      <c r="C28" s="19" t="s">
        <v>32</v>
      </c>
      <c r="D28" s="19" t="s">
        <v>22</v>
      </c>
      <c r="E28" s="21">
        <v>44986</v>
      </c>
      <c r="F28" s="21">
        <f t="shared" si="2"/>
        <v>45170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">
      <c r="A29" s="33">
        <v>12</v>
      </c>
      <c r="B29" s="20" t="s">
        <v>17</v>
      </c>
      <c r="C29" s="19" t="s">
        <v>32</v>
      </c>
      <c r="D29" s="19" t="s">
        <v>22</v>
      </c>
      <c r="E29" s="21">
        <v>44927</v>
      </c>
      <c r="F29" s="21">
        <f t="shared" si="2"/>
        <v>45108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">
      <c r="A30" s="33">
        <v>13</v>
      </c>
      <c r="B30" s="20" t="s">
        <v>14</v>
      </c>
      <c r="C30" s="19" t="s">
        <v>31</v>
      </c>
      <c r="D30" s="19" t="s">
        <v>22</v>
      </c>
      <c r="E30" s="21">
        <v>44986</v>
      </c>
      <c r="F30" s="21">
        <f t="shared" si="2"/>
        <v>45170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">
      <c r="A31" s="33">
        <v>14</v>
      </c>
      <c r="B31" s="20" t="s">
        <v>25</v>
      </c>
      <c r="C31" s="19" t="s">
        <v>32</v>
      </c>
      <c r="D31" s="19" t="s">
        <v>22</v>
      </c>
      <c r="E31" s="21">
        <v>44986</v>
      </c>
      <c r="F31" s="21">
        <f t="shared" si="2"/>
        <v>45170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">
      <c r="A32" s="33">
        <v>15</v>
      </c>
      <c r="B32" s="20" t="s">
        <v>18</v>
      </c>
      <c r="C32" s="19" t="s">
        <v>32</v>
      </c>
      <c r="D32" s="19" t="s">
        <v>22</v>
      </c>
      <c r="E32" s="21">
        <v>44986</v>
      </c>
      <c r="F32" s="21">
        <f t="shared" si="2"/>
        <v>45170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">
      <c r="A33" s="33">
        <v>16</v>
      </c>
      <c r="B33" s="20" t="s">
        <v>4</v>
      </c>
      <c r="C33" s="19" t="s">
        <v>31</v>
      </c>
      <c r="D33" s="19" t="s">
        <v>22</v>
      </c>
      <c r="E33" s="21">
        <v>44927</v>
      </c>
      <c r="F33" s="21">
        <f t="shared" si="2"/>
        <v>45108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">
      <c r="A34" s="33">
        <v>17</v>
      </c>
      <c r="B34" s="20" t="s">
        <v>27</v>
      </c>
      <c r="C34" s="19" t="s">
        <v>32</v>
      </c>
      <c r="D34" s="19" t="s">
        <v>22</v>
      </c>
      <c r="E34" s="21">
        <v>44927</v>
      </c>
      <c r="F34" s="21">
        <f t="shared" si="2"/>
        <v>45108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">
      <c r="A35" s="33">
        <v>18</v>
      </c>
      <c r="B35" s="20" t="s">
        <v>26</v>
      </c>
      <c r="C35" s="19" t="s">
        <v>32</v>
      </c>
      <c r="D35" s="19" t="s">
        <v>22</v>
      </c>
      <c r="E35" s="21">
        <v>44986</v>
      </c>
      <c r="F35" s="21">
        <f>EDATE(E35,6)</f>
        <v>45170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25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25">
      <c r="A37" s="26"/>
      <c r="B37" s="26"/>
      <c r="C37" s="26"/>
      <c r="D37" s="26"/>
      <c r="E37" s="26"/>
      <c r="F37" s="26"/>
      <c r="G37" s="42" t="s">
        <v>12</v>
      </c>
      <c r="H37" s="43"/>
      <c r="I37" s="28">
        <f>SUM(I18:I36)</f>
        <v>206925.5</v>
      </c>
      <c r="J37" s="26"/>
      <c r="K37" s="29" t="s">
        <v>13</v>
      </c>
      <c r="L37" s="30">
        <f>SUM(L18:L36)</f>
        <v>196097.61000000002</v>
      </c>
    </row>
    <row r="38" spans="1:12" ht="14.25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75" x14ac:dyDescent="0.25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6.5" x14ac:dyDescent="0.2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75" x14ac:dyDescent="0.2">
      <c r="A46" s="40" t="s">
        <v>34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75" x14ac:dyDescent="0.2">
      <c r="A47" s="40" t="s">
        <v>29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3.25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Usuario de Windows</cp:lastModifiedBy>
  <cp:lastPrinted>2020-01-02T14:28:48Z</cp:lastPrinted>
  <dcterms:created xsi:type="dcterms:W3CDTF">2006-06-01T16:02:06Z</dcterms:created>
  <dcterms:modified xsi:type="dcterms:W3CDTF">2023-06-05T16:27:37Z</dcterms:modified>
</cp:coreProperties>
</file>